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'Sheet1'!$A$1:$R$38</definedName>
  </definedNames>
  <calcPr fullCalcOnLoad="1"/>
</workbook>
</file>

<file path=xl/sharedStrings.xml><?xml version="1.0" encoding="utf-8"?>
<sst xmlns="http://schemas.openxmlformats.org/spreadsheetml/2006/main" count="107" uniqueCount="90">
  <si>
    <t>ردیف</t>
  </si>
  <si>
    <t>پیشنیاز</t>
  </si>
  <si>
    <t>نام درس</t>
  </si>
  <si>
    <t>واحد</t>
  </si>
  <si>
    <t>نمره</t>
  </si>
  <si>
    <t>امتیاز</t>
  </si>
  <si>
    <t xml:space="preserve">نمره </t>
  </si>
  <si>
    <t>تعداد واحد دریافتی</t>
  </si>
  <si>
    <t>تعداد واحد گذرانده</t>
  </si>
  <si>
    <t>مجموع امتیاز</t>
  </si>
  <si>
    <t>میانگین کل</t>
  </si>
  <si>
    <t>مسئول گروه آموزشی</t>
  </si>
  <si>
    <t>مهر و امضا</t>
  </si>
  <si>
    <t>مسئول آموزش</t>
  </si>
  <si>
    <t>رئیس مرکز</t>
  </si>
  <si>
    <t>تربیت بدنی 1</t>
  </si>
  <si>
    <t>تربیت بدنی 2</t>
  </si>
  <si>
    <t>دروس  عمومی</t>
  </si>
  <si>
    <t xml:space="preserve">فارسی </t>
  </si>
  <si>
    <t>اندیشه اسلامی 1</t>
  </si>
  <si>
    <t>اندیشه اسلامی 2</t>
  </si>
  <si>
    <t>آشنایی با قانون اساسی جمهوری .......</t>
  </si>
  <si>
    <t>انقلاب اسلامی ایران</t>
  </si>
  <si>
    <t>اندیشه سیاسی امام خمینی (ره)</t>
  </si>
  <si>
    <t>فرهنگ و تمدن اسلام و ایران</t>
  </si>
  <si>
    <t>تفسیر موضوعی قرآن</t>
  </si>
  <si>
    <t>تفسیر موضوعی نهج البلاغه</t>
  </si>
  <si>
    <t>آیین زندگی (اخلاق کاربردی)</t>
  </si>
  <si>
    <t>زبان  عمومی</t>
  </si>
  <si>
    <t>اقتصاد کلان میانه 1</t>
  </si>
  <si>
    <t>اقتصاد خرد میانه 1</t>
  </si>
  <si>
    <t>اقتصاد ایران</t>
  </si>
  <si>
    <t>نظام اقتصادی صدر اسلام</t>
  </si>
  <si>
    <t>تجارت بین الملل</t>
  </si>
  <si>
    <t>اصول حسابداری 1</t>
  </si>
  <si>
    <t>حسابرسی</t>
  </si>
  <si>
    <t>حسابداری صنعتی</t>
  </si>
  <si>
    <t>پول ارز و بانکداری</t>
  </si>
  <si>
    <t>آمار و احتمالات</t>
  </si>
  <si>
    <t>اقتصاد کلان</t>
  </si>
  <si>
    <t>مدیریت رفتار سازمانی</t>
  </si>
  <si>
    <t>اصول حسابداری 2</t>
  </si>
  <si>
    <t>مبانی روش تحقیق</t>
  </si>
  <si>
    <t>اصول حسابداری3</t>
  </si>
  <si>
    <t>ریاضیات پایه و مقدمات امار 2</t>
  </si>
  <si>
    <t>ریاضیات  پایه و مقدمات آمار 1</t>
  </si>
  <si>
    <t>توسعه اقتصادی و برنامه ریزی</t>
  </si>
  <si>
    <t>مالیه عمومی</t>
  </si>
  <si>
    <t>پژوهش عملیاتی</t>
  </si>
  <si>
    <t>روش تحقیق در اقتصاد</t>
  </si>
  <si>
    <t>اقتصاد خرد</t>
  </si>
  <si>
    <t>مبانی و اصول سازمان مدیریت</t>
  </si>
  <si>
    <t>دنباله دروس اصلی</t>
  </si>
  <si>
    <t>دروس اصلی</t>
  </si>
  <si>
    <t>دروس اختصاصی</t>
  </si>
  <si>
    <t>ارزیابی طرحهای اقتصادی</t>
  </si>
  <si>
    <t>اقتصاد خرد میانه 2</t>
  </si>
  <si>
    <t>اقتصاد کلان میانه 2</t>
  </si>
  <si>
    <t>نظامهای اقتصادی</t>
  </si>
  <si>
    <t>اقتصاد بخش عمومی</t>
  </si>
  <si>
    <t>تاریخ عقاید اقتصادی</t>
  </si>
  <si>
    <t>اقتصاد ریاضی</t>
  </si>
  <si>
    <t>اقتصاد سنجی</t>
  </si>
  <si>
    <t>دروس پایه</t>
  </si>
  <si>
    <t>مالیه بین الملل</t>
  </si>
  <si>
    <t>دروس اجباری</t>
  </si>
  <si>
    <t>پروژه</t>
  </si>
  <si>
    <t>دروس اختیاری -اختصاصی</t>
  </si>
  <si>
    <t>اقتصاد منابع</t>
  </si>
  <si>
    <t>اقتصاد صنعتی</t>
  </si>
  <si>
    <t>اقتصاد کار و نیروی انسانی</t>
  </si>
  <si>
    <t>اقتصاد کشاورزی</t>
  </si>
  <si>
    <t>اقتصاد مدیریت</t>
  </si>
  <si>
    <t>اقتصاد پول</t>
  </si>
  <si>
    <t>اقتصاد شهری</t>
  </si>
  <si>
    <t>اقتصاد محیط زیست</t>
  </si>
  <si>
    <t>حقوق اقتصادی</t>
  </si>
  <si>
    <t>دروس مقدماتی</t>
  </si>
  <si>
    <t>زبان و ادبیات فارسی مقدماتی</t>
  </si>
  <si>
    <t>ریاضیات مقدماتی</t>
  </si>
  <si>
    <t>زبان خارجه مقدماتی</t>
  </si>
  <si>
    <t xml:space="preserve">زبان تخصصی اقتصاد و مدیریت </t>
  </si>
  <si>
    <t xml:space="preserve">زبان تخصصی اقتصاد </t>
  </si>
  <si>
    <t>12 واحد</t>
  </si>
  <si>
    <t>21 واحد</t>
  </si>
  <si>
    <t>آشنایی با دفاع مقدس</t>
  </si>
  <si>
    <t>_</t>
  </si>
  <si>
    <t>اخلاق اسلامی(مبانی و مفاهیم)</t>
  </si>
  <si>
    <t>فلسفه اخلاق(با تکیه بر مباحث تربیتی)</t>
  </si>
  <si>
    <t>دانش و خانواده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</si>
</sst>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0.000"/>
  </numFmts>
  <fonts count="43">
    <font>
      <b/>
      <sz val="8"/>
      <name val="B Mitra"/>
      <family val="0"/>
    </font>
    <font>
      <sz val="10"/>
      <name val="Arial"/>
      <family val="0"/>
    </font>
    <font>
      <b/>
      <sz val="8"/>
      <name val="B Nazanin"/>
      <family val="0"/>
    </font>
    <font>
      <b/>
      <u val="single"/>
      <sz val="17.65"/>
      <color indexed="12"/>
      <name val="B Nazanin"/>
      <family val="0"/>
    </font>
    <font>
      <b/>
      <u val="single"/>
      <sz val="17.65"/>
      <color indexed="36"/>
      <name val="B Nazanin"/>
      <family val="0"/>
    </font>
    <font>
      <b/>
      <sz val="7.5"/>
      <name val="B Mitra"/>
      <family val="0"/>
    </font>
    <font>
      <b/>
      <sz val="7.5"/>
      <name val="B Tit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 vertical="center"/>
    </xf>
    <xf numFmtId="2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2" xfId="0" applyFont="1" applyBorder="1" applyAlignment="1">
      <alignment/>
    </xf>
    <xf numFmtId="2" fontId="2" fillId="0" borderId="24" xfId="0" applyNumberFormat="1" applyFont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34" borderId="2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/>
    </xf>
    <xf numFmtId="2" fontId="2" fillId="34" borderId="13" xfId="0" applyNumberFormat="1" applyFont="1" applyFill="1" applyBorder="1" applyAlignment="1">
      <alignment horizontal="right"/>
    </xf>
    <xf numFmtId="0" fontId="2" fillId="34" borderId="13" xfId="0" applyNumberFormat="1" applyFont="1" applyFill="1" applyBorder="1" applyAlignment="1">
      <alignment horizontal="center"/>
    </xf>
    <xf numFmtId="2" fontId="2" fillId="34" borderId="22" xfId="0" applyNumberFormat="1" applyFont="1" applyFill="1" applyBorder="1" applyAlignment="1">
      <alignment/>
    </xf>
    <xf numFmtId="2" fontId="2" fillId="0" borderId="25" xfId="0" applyNumberFormat="1" applyFont="1" applyBorder="1" applyAlignment="1">
      <alignment horizontal="center"/>
    </xf>
    <xf numFmtId="0" fontId="2" fillId="34" borderId="13" xfId="0" applyFont="1" applyFill="1" applyBorder="1" applyAlignment="1">
      <alignment horizontal="right"/>
    </xf>
    <xf numFmtId="2" fontId="2" fillId="34" borderId="13" xfId="0" applyNumberFormat="1" applyFont="1" applyFill="1" applyBorder="1" applyAlignment="1">
      <alignment horizontal="center"/>
    </xf>
    <xf numFmtId="2" fontId="2" fillId="34" borderId="22" xfId="0" applyNumberFormat="1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2" fontId="2" fillId="35" borderId="29" xfId="0" applyNumberFormat="1" applyFont="1" applyFill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left"/>
    </xf>
    <xf numFmtId="0" fontId="2" fillId="35" borderId="16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35" borderId="33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right"/>
    </xf>
    <xf numFmtId="0" fontId="2" fillId="35" borderId="16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right"/>
    </xf>
    <xf numFmtId="2" fontId="2" fillId="34" borderId="12" xfId="0" applyNumberFormat="1" applyFont="1" applyFill="1" applyBorder="1" applyAlignment="1">
      <alignment horizontal="center"/>
    </xf>
    <xf numFmtId="2" fontId="2" fillId="34" borderId="20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0" fontId="2" fillId="35" borderId="28" xfId="0" applyFont="1" applyFill="1" applyBorder="1" applyAlignment="1">
      <alignment horizontal="left"/>
    </xf>
    <xf numFmtId="0" fontId="2" fillId="33" borderId="35" xfId="0" applyFont="1" applyFill="1" applyBorder="1" applyAlignment="1">
      <alignment horizontal="right"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0" fontId="2" fillId="33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/>
    </xf>
    <xf numFmtId="0" fontId="2" fillId="0" borderId="25" xfId="0" applyFont="1" applyBorder="1" applyAlignment="1">
      <alignment vertic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right"/>
    </xf>
    <xf numFmtId="2" fontId="2" fillId="0" borderId="43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34" borderId="44" xfId="0" applyNumberFormat="1" applyFont="1" applyFill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0" fontId="0" fillId="0" borderId="41" xfId="0" applyBorder="1" applyAlignment="1">
      <alignment/>
    </xf>
    <xf numFmtId="2" fontId="2" fillId="0" borderId="46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41" xfId="0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2" fontId="2" fillId="0" borderId="40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0" fillId="0" borderId="47" xfId="0" applyBorder="1" applyAlignment="1">
      <alignment/>
    </xf>
    <xf numFmtId="0" fontId="2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2" fillId="35" borderId="50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52" xfId="0" applyBorder="1" applyAlignment="1">
      <alignment/>
    </xf>
    <xf numFmtId="0" fontId="2" fillId="35" borderId="53" xfId="0" applyFont="1" applyFill="1" applyBorder="1" applyAlignment="1">
      <alignment horizontal="center"/>
    </xf>
    <xf numFmtId="0" fontId="2" fillId="35" borderId="54" xfId="0" applyFont="1" applyFill="1" applyBorder="1" applyAlignment="1">
      <alignment horizontal="center"/>
    </xf>
    <xf numFmtId="0" fontId="2" fillId="35" borderId="55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/>
    </xf>
    <xf numFmtId="2" fontId="2" fillId="0" borderId="5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0</xdr:rowOff>
    </xdr:from>
    <xdr:to>
      <xdr:col>6</xdr:col>
      <xdr:colOff>209550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0" y="0"/>
          <a:ext cx="3076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دانشگاه پیام نور - واحد ملارد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نام ونام خانوادگی :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10</xdr:col>
      <xdr:colOff>171450</xdr:colOff>
      <xdr:row>3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495800" y="0"/>
          <a:ext cx="23907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بسمه تعالی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سرفصل درس ها به تفکیک نوع درس</a:t>
          </a:r>
        </a:p>
      </xdr:txBody>
    </xdr:sp>
    <xdr:clientData/>
  </xdr:twoCellAnchor>
  <xdr:twoCellAnchor>
    <xdr:from>
      <xdr:col>12</xdr:col>
      <xdr:colOff>0</xdr:colOff>
      <xdr:row>0</xdr:row>
      <xdr:rowOff>9525</xdr:rowOff>
    </xdr:from>
    <xdr:to>
      <xdr:col>15</xdr:col>
      <xdr:colOff>0</xdr:colOff>
      <xdr:row>3</xdr:row>
      <xdr:rowOff>28575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7629525" y="9525"/>
          <a:ext cx="24098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رشته : علوم اقتصادی (تجمیع)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شماره دانشجوئی :</a:t>
          </a:r>
        </a:p>
      </xdr:txBody>
    </xdr:sp>
    <xdr:clientData/>
  </xdr:twoCellAnchor>
  <xdr:twoCellAnchor>
    <xdr:from>
      <xdr:col>14</xdr:col>
      <xdr:colOff>876300</xdr:colOff>
      <xdr:row>0</xdr:row>
      <xdr:rowOff>66675</xdr:rowOff>
    </xdr:from>
    <xdr:to>
      <xdr:col>17</xdr:col>
      <xdr:colOff>266700</xdr:colOff>
      <xdr:row>2</xdr:row>
      <xdr:rowOff>66675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401175" y="66675"/>
          <a:ext cx="1666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جمع واحد های دوره :137</a:t>
          </a:r>
        </a:p>
      </xdr:txBody>
    </xdr:sp>
    <xdr:clientData/>
  </xdr:twoCellAnchor>
  <xdr:twoCellAnchor>
    <xdr:from>
      <xdr:col>0</xdr:col>
      <xdr:colOff>85725</xdr:colOff>
      <xdr:row>33</xdr:row>
      <xdr:rowOff>161925</xdr:rowOff>
    </xdr:from>
    <xdr:to>
      <xdr:col>1</xdr:col>
      <xdr:colOff>66675</xdr:colOff>
      <xdr:row>36</xdr:row>
      <xdr:rowOff>28575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85725" y="6038850"/>
          <a:ext cx="3619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B Mitra"/>
              <a:ea typeface="B Mitra"/>
              <a:cs typeface="B Mitra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0</xdr:row>
      <xdr:rowOff>66675</xdr:rowOff>
    </xdr:from>
    <xdr:to>
      <xdr:col>1</xdr:col>
      <xdr:colOff>342900</xdr:colOff>
      <xdr:row>2</xdr:row>
      <xdr:rowOff>66675</xdr:rowOff>
    </xdr:to>
    <xdr:pic>
      <xdr:nvPicPr>
        <xdr:cNvPr id="6" name="Picture 20" descr="آرم دانشگاه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8"/>
  <sheetViews>
    <sheetView rightToLeft="1" tabSelected="1" view="pageBreakPreview" zoomScaleSheetLayoutView="100" zoomScalePageLayoutView="0" workbookViewId="0" topLeftCell="A1">
      <selection activeCell="R38" sqref="A1:R38"/>
    </sheetView>
  </sheetViews>
  <sheetFormatPr defaultColWidth="9.140625" defaultRowHeight="12"/>
  <cols>
    <col min="1" max="2" width="5.7109375" style="0" customWidth="1"/>
    <col min="3" max="3" width="27.7109375" style="0" customWidth="1"/>
    <col min="4" max="4" width="5.140625" style="9" customWidth="1"/>
    <col min="5" max="5" width="5.7109375" style="0" customWidth="1"/>
    <col min="6" max="6" width="7.28125" style="0" customWidth="1"/>
    <col min="7" max="7" width="5.7109375" style="9" customWidth="1"/>
    <col min="8" max="8" width="8.7109375" style="9" customWidth="1"/>
    <col min="9" max="9" width="23.28125" style="0" customWidth="1"/>
    <col min="10" max="10" width="5.7109375" style="9" customWidth="1"/>
    <col min="11" max="11" width="5.7109375" style="0" customWidth="1"/>
    <col min="12" max="12" width="8.00390625" style="0" customWidth="1"/>
    <col min="13" max="13" width="5.7109375" style="9" customWidth="1"/>
    <col min="14" max="14" width="7.7109375" style="0" customWidth="1"/>
    <col min="15" max="15" width="22.7109375" style="7" customWidth="1"/>
    <col min="16" max="16" width="5.7109375" style="9" customWidth="1"/>
    <col min="17" max="17" width="5.7109375" style="0" customWidth="1"/>
    <col min="18" max="18" width="8.7109375" style="0" customWidth="1"/>
  </cols>
  <sheetData>
    <row r="1" ht="12"/>
    <row r="2" ht="12"/>
    <row r="3" spans="1:18" ht="12.75" thickBot="1">
      <c r="A3" s="4"/>
      <c r="B3" s="4"/>
      <c r="C3" s="4"/>
      <c r="D3" s="8"/>
      <c r="E3" s="4"/>
      <c r="F3" s="4"/>
      <c r="G3" s="8"/>
      <c r="H3" s="8"/>
      <c r="I3" s="4"/>
      <c r="J3" s="8"/>
      <c r="K3" s="4"/>
      <c r="L3" s="4"/>
      <c r="M3" s="8"/>
      <c r="N3" s="4"/>
      <c r="O3" s="6"/>
      <c r="P3" s="8"/>
      <c r="Q3" s="4"/>
      <c r="R3" s="4"/>
    </row>
    <row r="4" spans="1:18" ht="15" thickBot="1" thickTop="1">
      <c r="A4" s="86" t="s">
        <v>17</v>
      </c>
      <c r="B4" s="87"/>
      <c r="C4" s="87"/>
      <c r="D4" s="129" t="s">
        <v>84</v>
      </c>
      <c r="E4" s="130"/>
      <c r="F4" s="88"/>
      <c r="G4" s="17"/>
      <c r="H4" s="17"/>
      <c r="I4" s="18" t="s">
        <v>52</v>
      </c>
      <c r="J4" s="17"/>
      <c r="K4" s="18"/>
      <c r="L4" s="19"/>
      <c r="M4" s="20"/>
      <c r="N4" s="18"/>
      <c r="O4" s="18"/>
      <c r="P4" s="17"/>
      <c r="Q4" s="18"/>
      <c r="R4" s="19"/>
    </row>
    <row r="5" spans="1:18" ht="14.25" thickTop="1">
      <c r="A5" s="26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94" t="s">
        <v>5</v>
      </c>
      <c r="G5" s="23" t="s">
        <v>0</v>
      </c>
      <c r="H5" s="22" t="s">
        <v>1</v>
      </c>
      <c r="I5" s="22" t="s">
        <v>2</v>
      </c>
      <c r="J5" s="22" t="s">
        <v>3</v>
      </c>
      <c r="K5" s="22" t="s">
        <v>6</v>
      </c>
      <c r="L5" s="25" t="s">
        <v>5</v>
      </c>
      <c r="M5" s="21" t="s">
        <v>0</v>
      </c>
      <c r="N5" s="22" t="s">
        <v>1</v>
      </c>
      <c r="O5" s="24" t="s">
        <v>2</v>
      </c>
      <c r="P5" s="22" t="s">
        <v>3</v>
      </c>
      <c r="Q5" s="22" t="s">
        <v>4</v>
      </c>
      <c r="R5" s="25" t="s">
        <v>5</v>
      </c>
    </row>
    <row r="6" spans="1:18" ht="13.5">
      <c r="A6" s="26">
        <v>1</v>
      </c>
      <c r="B6" s="27"/>
      <c r="C6" s="28" t="s">
        <v>19</v>
      </c>
      <c r="D6" s="91">
        <v>2</v>
      </c>
      <c r="E6" s="29"/>
      <c r="F6" s="30"/>
      <c r="G6" s="26">
        <v>21</v>
      </c>
      <c r="H6" s="27"/>
      <c r="I6" s="28" t="s">
        <v>45</v>
      </c>
      <c r="J6" s="27">
        <v>3</v>
      </c>
      <c r="K6" s="32"/>
      <c r="L6" s="33"/>
      <c r="M6" s="31">
        <v>46</v>
      </c>
      <c r="N6" s="27"/>
      <c r="O6" s="32" t="s">
        <v>69</v>
      </c>
      <c r="P6" s="27">
        <v>3</v>
      </c>
      <c r="Q6" s="32"/>
      <c r="R6" s="33"/>
    </row>
    <row r="7" spans="1:18" ht="13.5">
      <c r="A7" s="26">
        <v>2</v>
      </c>
      <c r="B7" s="27"/>
      <c r="C7" s="28" t="s">
        <v>20</v>
      </c>
      <c r="D7" s="91">
        <v>2</v>
      </c>
      <c r="E7" s="29"/>
      <c r="F7" s="30"/>
      <c r="G7" s="21">
        <v>22</v>
      </c>
      <c r="H7" s="27"/>
      <c r="I7" s="24" t="s">
        <v>44</v>
      </c>
      <c r="J7" s="27">
        <v>3</v>
      </c>
      <c r="K7" s="32"/>
      <c r="L7" s="33"/>
      <c r="M7" s="31">
        <v>47</v>
      </c>
      <c r="N7" s="27"/>
      <c r="O7" s="32" t="s">
        <v>70</v>
      </c>
      <c r="P7" s="27">
        <v>3</v>
      </c>
      <c r="Q7" s="32"/>
      <c r="R7" s="33"/>
    </row>
    <row r="8" spans="1:18" ht="13.5">
      <c r="A8" s="26">
        <v>3</v>
      </c>
      <c r="B8" s="36"/>
      <c r="C8" s="28" t="s">
        <v>18</v>
      </c>
      <c r="D8" s="91">
        <v>3</v>
      </c>
      <c r="E8" s="36"/>
      <c r="F8" s="37"/>
      <c r="G8" s="26">
        <v>23</v>
      </c>
      <c r="H8" s="27"/>
      <c r="I8" s="28" t="s">
        <v>38</v>
      </c>
      <c r="J8" s="27">
        <v>3</v>
      </c>
      <c r="K8" s="32"/>
      <c r="L8" s="33"/>
      <c r="M8" s="31">
        <v>48</v>
      </c>
      <c r="N8" s="27"/>
      <c r="O8" s="32" t="s">
        <v>71</v>
      </c>
      <c r="P8" s="27">
        <v>3</v>
      </c>
      <c r="Q8" s="32"/>
      <c r="R8" s="33"/>
    </row>
    <row r="9" spans="1:18" ht="13.5">
      <c r="A9" s="26">
        <v>4</v>
      </c>
      <c r="B9" s="27"/>
      <c r="C9" s="28" t="s">
        <v>28</v>
      </c>
      <c r="D9" s="91">
        <v>3</v>
      </c>
      <c r="E9" s="29"/>
      <c r="F9" s="30"/>
      <c r="G9" s="21">
        <v>24</v>
      </c>
      <c r="H9" s="22"/>
      <c r="I9" s="24" t="s">
        <v>39</v>
      </c>
      <c r="J9" s="22">
        <v>3</v>
      </c>
      <c r="K9" s="29"/>
      <c r="L9" s="30"/>
      <c r="M9" s="31">
        <v>49</v>
      </c>
      <c r="N9" s="101"/>
      <c r="O9" s="117" t="s">
        <v>72</v>
      </c>
      <c r="P9" s="101">
        <v>3</v>
      </c>
      <c r="Q9" s="118"/>
      <c r="R9" s="119"/>
    </row>
    <row r="10" spans="1:18" ht="13.5">
      <c r="A10" s="26">
        <v>5</v>
      </c>
      <c r="B10" s="27"/>
      <c r="C10" s="28" t="s">
        <v>89</v>
      </c>
      <c r="D10" s="91">
        <v>2</v>
      </c>
      <c r="E10" s="29"/>
      <c r="F10" s="30"/>
      <c r="G10" s="26">
        <v>25</v>
      </c>
      <c r="H10" s="27"/>
      <c r="I10" s="28" t="s">
        <v>40</v>
      </c>
      <c r="J10" s="27">
        <v>3</v>
      </c>
      <c r="K10" s="29"/>
      <c r="L10" s="34"/>
      <c r="M10" s="31">
        <v>50</v>
      </c>
      <c r="N10" s="27"/>
      <c r="O10" s="28" t="s">
        <v>73</v>
      </c>
      <c r="P10" s="27">
        <v>3</v>
      </c>
      <c r="Q10" s="29"/>
      <c r="R10" s="30"/>
    </row>
    <row r="11" spans="1:18" ht="14.25" thickBot="1">
      <c r="A11" s="26">
        <v>6</v>
      </c>
      <c r="B11" s="39"/>
      <c r="C11" s="97" t="s">
        <v>24</v>
      </c>
      <c r="D11" s="95">
        <v>2</v>
      </c>
      <c r="E11" s="75"/>
      <c r="F11" s="76"/>
      <c r="G11" s="21">
        <v>26</v>
      </c>
      <c r="H11" s="43"/>
      <c r="I11" s="28" t="s">
        <v>35</v>
      </c>
      <c r="J11" s="27">
        <v>2</v>
      </c>
      <c r="K11" s="36"/>
      <c r="L11" s="44"/>
      <c r="M11" s="31">
        <v>51</v>
      </c>
      <c r="N11" s="45"/>
      <c r="O11" s="46" t="s">
        <v>74</v>
      </c>
      <c r="P11" s="47">
        <v>3</v>
      </c>
      <c r="Q11" s="45"/>
      <c r="R11" s="48"/>
    </row>
    <row r="12" spans="1:18" ht="14.25" thickTop="1">
      <c r="A12" s="134">
        <v>7</v>
      </c>
      <c r="B12" s="137" t="s">
        <v>86</v>
      </c>
      <c r="C12" s="12" t="s">
        <v>27</v>
      </c>
      <c r="D12" s="137">
        <v>2</v>
      </c>
      <c r="E12" s="13"/>
      <c r="F12" s="140"/>
      <c r="G12" s="26">
        <v>27</v>
      </c>
      <c r="H12" s="27"/>
      <c r="I12" s="28" t="s">
        <v>42</v>
      </c>
      <c r="J12" s="27">
        <v>3</v>
      </c>
      <c r="K12" s="29"/>
      <c r="L12" s="49"/>
      <c r="M12" s="31">
        <v>52</v>
      </c>
      <c r="N12" s="43"/>
      <c r="O12" s="50" t="s">
        <v>75</v>
      </c>
      <c r="P12" s="43">
        <v>3</v>
      </c>
      <c r="Q12" s="51"/>
      <c r="R12" s="52"/>
    </row>
    <row r="13" spans="1:18" ht="13.5">
      <c r="A13" s="135"/>
      <c r="B13" s="138"/>
      <c r="C13" s="14" t="s">
        <v>87</v>
      </c>
      <c r="D13" s="138"/>
      <c r="E13" s="15"/>
      <c r="F13" s="141"/>
      <c r="G13" s="21">
        <v>28</v>
      </c>
      <c r="H13" s="27"/>
      <c r="I13" s="32" t="s">
        <v>36</v>
      </c>
      <c r="J13" s="27">
        <v>3</v>
      </c>
      <c r="K13" s="29"/>
      <c r="L13" s="30"/>
      <c r="M13" s="31">
        <v>53</v>
      </c>
      <c r="N13" s="43"/>
      <c r="O13" s="50" t="s">
        <v>76</v>
      </c>
      <c r="P13" s="43">
        <v>3</v>
      </c>
      <c r="Q13" s="51"/>
      <c r="R13" s="52"/>
    </row>
    <row r="14" spans="1:18" ht="14.25" thickBot="1">
      <c r="A14" s="136"/>
      <c r="B14" s="139"/>
      <c r="C14" s="98" t="s">
        <v>88</v>
      </c>
      <c r="D14" s="139"/>
      <c r="E14" s="16"/>
      <c r="F14" s="142"/>
      <c r="G14" s="26">
        <v>29</v>
      </c>
      <c r="H14" s="27"/>
      <c r="I14" s="32" t="s">
        <v>37</v>
      </c>
      <c r="J14" s="27">
        <v>3</v>
      </c>
      <c r="K14" s="29"/>
      <c r="L14" s="30"/>
      <c r="M14" s="125"/>
      <c r="N14" s="126"/>
      <c r="O14" s="99" t="s">
        <v>85</v>
      </c>
      <c r="P14" s="127">
        <v>2</v>
      </c>
      <c r="Q14" s="126"/>
      <c r="R14" s="128"/>
    </row>
    <row r="15" spans="1:18" ht="15" thickBot="1" thickTop="1">
      <c r="A15" s="143">
        <v>8</v>
      </c>
      <c r="B15" s="146"/>
      <c r="C15" s="24" t="s">
        <v>21</v>
      </c>
      <c r="D15" s="152">
        <v>2</v>
      </c>
      <c r="E15" s="79"/>
      <c r="F15" s="155"/>
      <c r="G15" s="21">
        <v>30</v>
      </c>
      <c r="H15" s="27"/>
      <c r="I15" s="28" t="s">
        <v>46</v>
      </c>
      <c r="J15" s="27">
        <v>3</v>
      </c>
      <c r="K15" s="29"/>
      <c r="L15" s="30"/>
      <c r="M15" s="53"/>
      <c r="N15" s="54"/>
      <c r="O15" s="123" t="s">
        <v>63</v>
      </c>
      <c r="P15" s="89"/>
      <c r="Q15" s="124">
        <v>3</v>
      </c>
      <c r="R15" s="57" t="s">
        <v>3</v>
      </c>
    </row>
    <row r="16" spans="1:18" ht="14.25" thickTop="1">
      <c r="A16" s="144"/>
      <c r="B16" s="147"/>
      <c r="C16" s="28" t="s">
        <v>22</v>
      </c>
      <c r="D16" s="154"/>
      <c r="E16" s="29"/>
      <c r="F16" s="156"/>
      <c r="G16" s="26">
        <v>31</v>
      </c>
      <c r="H16" s="27"/>
      <c r="I16" s="32" t="s">
        <v>47</v>
      </c>
      <c r="J16" s="27">
        <v>3</v>
      </c>
      <c r="K16" s="29"/>
      <c r="L16" s="30"/>
      <c r="M16" s="104">
        <v>54</v>
      </c>
      <c r="N16" s="105"/>
      <c r="O16" s="116" t="s">
        <v>64</v>
      </c>
      <c r="P16" s="114">
        <v>3</v>
      </c>
      <c r="Q16" s="112"/>
      <c r="R16" s="110"/>
    </row>
    <row r="17" spans="1:18" ht="14.25" thickBot="1">
      <c r="A17" s="144"/>
      <c r="B17" s="147"/>
      <c r="C17" s="28" t="s">
        <v>23</v>
      </c>
      <c r="D17" s="154"/>
      <c r="E17" s="29"/>
      <c r="F17" s="156"/>
      <c r="G17" s="21">
        <v>32</v>
      </c>
      <c r="H17" s="27"/>
      <c r="I17" s="32" t="s">
        <v>31</v>
      </c>
      <c r="J17" s="27">
        <v>3</v>
      </c>
      <c r="K17" s="29"/>
      <c r="L17" s="30"/>
      <c r="M17" s="5"/>
      <c r="N17" s="111"/>
      <c r="O17" s="115"/>
      <c r="P17" s="113"/>
      <c r="Q17" s="111"/>
      <c r="R17" s="120"/>
    </row>
    <row r="18" spans="1:18" ht="15" thickBot="1" thickTop="1">
      <c r="A18" s="145"/>
      <c r="B18" s="148"/>
      <c r="C18" s="99"/>
      <c r="D18" s="153"/>
      <c r="E18" s="75"/>
      <c r="F18" s="157"/>
      <c r="G18" s="26">
        <v>33</v>
      </c>
      <c r="H18" s="27"/>
      <c r="I18" s="32" t="s">
        <v>48</v>
      </c>
      <c r="J18" s="27">
        <v>3</v>
      </c>
      <c r="K18" s="29"/>
      <c r="L18" s="30"/>
      <c r="M18" s="60"/>
      <c r="N18" s="56"/>
      <c r="O18" s="56" t="s">
        <v>65</v>
      </c>
      <c r="P18" s="56"/>
      <c r="Q18" s="61">
        <v>3</v>
      </c>
      <c r="R18" s="62" t="s">
        <v>3</v>
      </c>
    </row>
    <row r="19" spans="1:18" ht="14.25" thickTop="1">
      <c r="A19" s="143">
        <v>9</v>
      </c>
      <c r="B19" s="146"/>
      <c r="C19" s="24" t="s">
        <v>25</v>
      </c>
      <c r="D19" s="152">
        <v>2</v>
      </c>
      <c r="E19" s="79"/>
      <c r="F19" s="158"/>
      <c r="G19" s="21">
        <v>34</v>
      </c>
      <c r="H19" s="27"/>
      <c r="I19" s="28" t="s">
        <v>49</v>
      </c>
      <c r="J19" s="27">
        <v>3</v>
      </c>
      <c r="K19" s="29"/>
      <c r="L19" s="30"/>
      <c r="M19" s="104">
        <v>55</v>
      </c>
      <c r="N19" s="105"/>
      <c r="O19" s="106" t="s">
        <v>66</v>
      </c>
      <c r="P19" s="105">
        <v>3</v>
      </c>
      <c r="Q19" s="107"/>
      <c r="R19" s="108"/>
    </row>
    <row r="20" spans="1:18" ht="14.25" thickBot="1">
      <c r="A20" s="145"/>
      <c r="B20" s="148"/>
      <c r="C20" s="40" t="s">
        <v>26</v>
      </c>
      <c r="D20" s="153"/>
      <c r="E20" s="75"/>
      <c r="F20" s="159"/>
      <c r="G20" s="26">
        <v>35</v>
      </c>
      <c r="H20" s="27"/>
      <c r="I20" s="32" t="s">
        <v>50</v>
      </c>
      <c r="J20" s="27">
        <v>3</v>
      </c>
      <c r="K20" s="29"/>
      <c r="L20" s="30"/>
      <c r="M20" s="38"/>
      <c r="N20" s="102"/>
      <c r="O20" s="64"/>
      <c r="P20" s="39"/>
      <c r="Q20" s="75"/>
      <c r="R20" s="103"/>
    </row>
    <row r="21" spans="1:18" ht="15" thickBot="1" thickTop="1">
      <c r="A21" s="73">
        <v>10</v>
      </c>
      <c r="B21" s="63"/>
      <c r="C21" s="24" t="s">
        <v>15</v>
      </c>
      <c r="D21" s="96">
        <v>1</v>
      </c>
      <c r="E21" s="79"/>
      <c r="F21" s="100"/>
      <c r="G21" s="21">
        <v>36</v>
      </c>
      <c r="H21" s="27"/>
      <c r="I21" s="28" t="s">
        <v>51</v>
      </c>
      <c r="J21" s="27">
        <v>3</v>
      </c>
      <c r="K21" s="29"/>
      <c r="L21" s="30"/>
      <c r="M21" s="60"/>
      <c r="N21" s="65"/>
      <c r="O21" s="66" t="s">
        <v>77</v>
      </c>
      <c r="P21" s="55"/>
      <c r="Q21" s="56"/>
      <c r="R21" s="67"/>
    </row>
    <row r="22" spans="1:18" ht="15" thickBot="1" thickTop="1">
      <c r="A22" s="26">
        <v>11</v>
      </c>
      <c r="B22" s="27">
        <v>10</v>
      </c>
      <c r="C22" s="36" t="s">
        <v>16</v>
      </c>
      <c r="D22" s="74">
        <v>1</v>
      </c>
      <c r="E22" s="29"/>
      <c r="F22" s="30"/>
      <c r="G22" s="149"/>
      <c r="H22" s="150"/>
      <c r="I22" s="150"/>
      <c r="J22" s="150"/>
      <c r="K22" s="150"/>
      <c r="L22" s="151"/>
      <c r="M22" s="68"/>
      <c r="N22" s="69"/>
      <c r="O22" s="70" t="s">
        <v>78</v>
      </c>
      <c r="P22" s="69">
        <v>2</v>
      </c>
      <c r="Q22" s="71"/>
      <c r="R22" s="72"/>
    </row>
    <row r="23" spans="1:18" ht="15" thickBot="1" thickTop="1">
      <c r="A23" s="149"/>
      <c r="B23" s="150"/>
      <c r="C23" s="150"/>
      <c r="D23" s="150"/>
      <c r="E23" s="150"/>
      <c r="F23" s="151"/>
      <c r="G23" s="60"/>
      <c r="H23" s="65"/>
      <c r="I23" s="55" t="s">
        <v>54</v>
      </c>
      <c r="J23" s="65"/>
      <c r="K23" s="77">
        <f>SUM(J24:J31)</f>
        <v>25</v>
      </c>
      <c r="L23" s="62" t="s">
        <v>3</v>
      </c>
      <c r="M23" s="42"/>
      <c r="N23" s="36"/>
      <c r="O23" s="50" t="s">
        <v>79</v>
      </c>
      <c r="P23" s="43">
        <v>2</v>
      </c>
      <c r="Q23" s="45"/>
      <c r="R23" s="52"/>
    </row>
    <row r="24" spans="1:18" ht="15" thickBot="1" thickTop="1">
      <c r="A24" s="131"/>
      <c r="B24" s="132"/>
      <c r="C24" s="90" t="s">
        <v>53</v>
      </c>
      <c r="D24" s="133">
        <f>SUM(D25:D33,J9:J21)</f>
        <v>63</v>
      </c>
      <c r="E24" s="133"/>
      <c r="F24" s="78" t="s">
        <v>3</v>
      </c>
      <c r="G24" s="23">
        <v>37</v>
      </c>
      <c r="H24" s="22"/>
      <c r="I24" s="24" t="s">
        <v>55</v>
      </c>
      <c r="J24" s="22">
        <v>3</v>
      </c>
      <c r="K24" s="79"/>
      <c r="L24" s="49"/>
      <c r="M24" s="35"/>
      <c r="N24" s="43"/>
      <c r="O24" s="50" t="s">
        <v>80</v>
      </c>
      <c r="P24" s="43">
        <v>2</v>
      </c>
      <c r="Q24" s="51"/>
      <c r="R24" s="109"/>
    </row>
    <row r="25" spans="1:18" ht="14.25" thickTop="1">
      <c r="A25" s="21">
        <v>12</v>
      </c>
      <c r="B25" s="22"/>
      <c r="C25" s="24" t="s">
        <v>29</v>
      </c>
      <c r="D25" s="22">
        <v>3</v>
      </c>
      <c r="E25" s="79"/>
      <c r="F25" s="49"/>
      <c r="G25" s="31">
        <v>38</v>
      </c>
      <c r="H25" s="27"/>
      <c r="I25" s="28" t="s">
        <v>56</v>
      </c>
      <c r="J25" s="27">
        <v>3</v>
      </c>
      <c r="K25" s="29"/>
      <c r="L25" s="49"/>
      <c r="M25" s="31"/>
      <c r="N25" s="32"/>
      <c r="O25" s="28"/>
      <c r="P25" s="27"/>
      <c r="Q25" s="32"/>
      <c r="R25" s="33"/>
    </row>
    <row r="26" spans="1:18" ht="13.5">
      <c r="A26" s="26">
        <v>13</v>
      </c>
      <c r="B26" s="27"/>
      <c r="C26" s="28" t="s">
        <v>30</v>
      </c>
      <c r="D26" s="27">
        <v>3</v>
      </c>
      <c r="E26" s="29"/>
      <c r="F26" s="49"/>
      <c r="G26" s="23">
        <v>39</v>
      </c>
      <c r="H26" s="27"/>
      <c r="I26" s="32" t="s">
        <v>57</v>
      </c>
      <c r="J26" s="27">
        <v>3</v>
      </c>
      <c r="K26" s="29"/>
      <c r="L26" s="49"/>
      <c r="M26" s="31"/>
      <c r="N26" s="27"/>
      <c r="O26" s="28"/>
      <c r="P26" s="27"/>
      <c r="Q26" s="29"/>
      <c r="R26" s="30"/>
    </row>
    <row r="27" spans="1:18" ht="13.5">
      <c r="A27" s="21">
        <v>14</v>
      </c>
      <c r="B27" s="27"/>
      <c r="C27" s="32" t="s">
        <v>81</v>
      </c>
      <c r="D27" s="27">
        <v>2</v>
      </c>
      <c r="E27" s="29"/>
      <c r="F27" s="49"/>
      <c r="G27" s="31">
        <v>40</v>
      </c>
      <c r="H27" s="27"/>
      <c r="I27" s="32" t="s">
        <v>58</v>
      </c>
      <c r="J27" s="27">
        <v>3</v>
      </c>
      <c r="K27" s="29"/>
      <c r="L27" s="49"/>
      <c r="M27" s="21"/>
      <c r="N27" s="22"/>
      <c r="O27" s="28"/>
      <c r="P27" s="22"/>
      <c r="Q27" s="80"/>
      <c r="R27" s="81"/>
    </row>
    <row r="28" spans="1:18" ht="13.5">
      <c r="A28" s="26">
        <v>15</v>
      </c>
      <c r="B28" s="27"/>
      <c r="C28" s="28" t="s">
        <v>82</v>
      </c>
      <c r="D28" s="27">
        <v>2</v>
      </c>
      <c r="E28" s="29"/>
      <c r="F28" s="49"/>
      <c r="G28" s="23">
        <v>41</v>
      </c>
      <c r="H28" s="27"/>
      <c r="I28" s="32" t="s">
        <v>59</v>
      </c>
      <c r="J28" s="27">
        <v>3</v>
      </c>
      <c r="K28" s="29"/>
      <c r="L28" s="49"/>
      <c r="M28" s="26"/>
      <c r="N28" s="27"/>
      <c r="O28" s="28"/>
      <c r="P28" s="27"/>
      <c r="Q28" s="82"/>
      <c r="R28" s="83"/>
    </row>
    <row r="29" spans="1:18" ht="13.5">
      <c r="A29" s="21">
        <v>16</v>
      </c>
      <c r="B29" s="27"/>
      <c r="C29" s="28" t="s">
        <v>32</v>
      </c>
      <c r="D29" s="27">
        <v>2</v>
      </c>
      <c r="E29" s="29"/>
      <c r="F29" s="49"/>
      <c r="G29" s="31">
        <v>42</v>
      </c>
      <c r="H29" s="27"/>
      <c r="I29" s="28" t="s">
        <v>60</v>
      </c>
      <c r="J29" s="27">
        <v>3</v>
      </c>
      <c r="K29" s="29"/>
      <c r="L29" s="49"/>
      <c r="M29" s="26"/>
      <c r="N29" s="27"/>
      <c r="O29" s="28"/>
      <c r="P29" s="27"/>
      <c r="Q29" s="82"/>
      <c r="R29" s="83"/>
    </row>
    <row r="30" spans="1:18" ht="13.5">
      <c r="A30" s="26">
        <v>17</v>
      </c>
      <c r="B30" s="27"/>
      <c r="C30" s="32" t="s">
        <v>33</v>
      </c>
      <c r="D30" s="27">
        <v>3</v>
      </c>
      <c r="E30" s="29"/>
      <c r="F30" s="49"/>
      <c r="G30" s="23">
        <v>43</v>
      </c>
      <c r="H30" s="27"/>
      <c r="I30" s="28" t="s">
        <v>61</v>
      </c>
      <c r="J30" s="27">
        <v>3</v>
      </c>
      <c r="K30" s="29"/>
      <c r="L30" s="49"/>
      <c r="M30" s="26"/>
      <c r="N30" s="27"/>
      <c r="O30" s="28"/>
      <c r="P30" s="27"/>
      <c r="Q30" s="82"/>
      <c r="R30" s="83"/>
    </row>
    <row r="31" spans="1:18" ht="14.25" thickBot="1">
      <c r="A31" s="21">
        <v>18</v>
      </c>
      <c r="B31" s="27"/>
      <c r="C31" s="32" t="s">
        <v>34</v>
      </c>
      <c r="D31" s="27">
        <v>4</v>
      </c>
      <c r="E31" s="29"/>
      <c r="F31" s="49"/>
      <c r="G31" s="31">
        <v>44</v>
      </c>
      <c r="H31" s="39"/>
      <c r="I31" s="40" t="s">
        <v>62</v>
      </c>
      <c r="J31" s="39">
        <v>4</v>
      </c>
      <c r="K31" s="75"/>
      <c r="L31" s="76"/>
      <c r="M31" s="26"/>
      <c r="N31" s="27"/>
      <c r="O31" s="28"/>
      <c r="P31" s="27"/>
      <c r="Q31" s="82"/>
      <c r="R31" s="83"/>
    </row>
    <row r="32" spans="1:18" ht="15" thickBot="1" thickTop="1">
      <c r="A32" s="26">
        <v>19</v>
      </c>
      <c r="B32" s="27"/>
      <c r="C32" s="32" t="s">
        <v>41</v>
      </c>
      <c r="D32" s="27">
        <v>3</v>
      </c>
      <c r="E32" s="29"/>
      <c r="F32" s="49"/>
      <c r="G32" s="56"/>
      <c r="H32" s="65"/>
      <c r="I32" s="55" t="s">
        <v>67</v>
      </c>
      <c r="J32" s="65"/>
      <c r="K32" s="55" t="s">
        <v>83</v>
      </c>
      <c r="L32" s="67"/>
      <c r="M32" s="26"/>
      <c r="N32" s="27"/>
      <c r="O32" s="28"/>
      <c r="P32" s="27"/>
      <c r="Q32" s="82"/>
      <c r="R32" s="83"/>
    </row>
    <row r="33" spans="1:18" ht="15" thickBot="1" thickTop="1">
      <c r="A33" s="121">
        <v>20</v>
      </c>
      <c r="B33" s="39"/>
      <c r="C33" s="41" t="s">
        <v>43</v>
      </c>
      <c r="D33" s="39">
        <v>3</v>
      </c>
      <c r="E33" s="75"/>
      <c r="F33" s="76"/>
      <c r="G33" s="58">
        <v>45</v>
      </c>
      <c r="H33" s="59"/>
      <c r="I33" s="92" t="s">
        <v>68</v>
      </c>
      <c r="J33" s="59">
        <v>3</v>
      </c>
      <c r="K33" s="92"/>
      <c r="L33" s="93"/>
      <c r="M33" s="38"/>
      <c r="N33" s="39"/>
      <c r="O33" s="40"/>
      <c r="P33" s="39"/>
      <c r="Q33" s="84"/>
      <c r="R33" s="85"/>
    </row>
    <row r="34" ht="14.25" thickTop="1">
      <c r="A34" s="122"/>
    </row>
    <row r="35" spans="6:16" ht="13.5">
      <c r="F35" t="s">
        <v>7</v>
      </c>
      <c r="H35" s="10">
        <f>SUM(F8,F24,L11,L23,R11)</f>
        <v>0</v>
      </c>
      <c r="J35" s="9" t="s">
        <v>11</v>
      </c>
      <c r="N35" t="s">
        <v>13</v>
      </c>
      <c r="P35" s="9" t="s">
        <v>14</v>
      </c>
    </row>
    <row r="36" spans="1:18" ht="13.5">
      <c r="A36" s="1"/>
      <c r="B36" s="1"/>
      <c r="C36" s="2"/>
      <c r="D36" s="1"/>
      <c r="E36" s="3"/>
      <c r="F36" t="s">
        <v>8</v>
      </c>
      <c r="H36" s="10">
        <f>SUM(F8,F24,L11,L23,R11)</f>
        <v>0</v>
      </c>
      <c r="I36" s="2"/>
      <c r="J36" s="9" t="s">
        <v>12</v>
      </c>
      <c r="M36" s="1"/>
      <c r="N36" t="s">
        <v>12</v>
      </c>
      <c r="P36" s="9" t="s">
        <v>12</v>
      </c>
      <c r="R36" s="1"/>
    </row>
    <row r="37" spans="6:8" ht="15">
      <c r="F37" t="s">
        <v>9</v>
      </c>
      <c r="H37" s="11">
        <f>SUM(F9:F22,F25:F33,L9:L10,L12:L22,L24:L33,R9:R10,R12:R13,R21:R24)</f>
        <v>0</v>
      </c>
    </row>
    <row r="38" spans="6:8" ht="15">
      <c r="F38" t="s">
        <v>10</v>
      </c>
      <c r="H38" s="11"/>
    </row>
  </sheetData>
  <sheetProtection/>
  <mergeCells count="17">
    <mergeCell ref="F19:F20"/>
    <mergeCell ref="F12:F14"/>
    <mergeCell ref="A15:A18"/>
    <mergeCell ref="B15:B18"/>
    <mergeCell ref="A23:F23"/>
    <mergeCell ref="G22:L22"/>
    <mergeCell ref="A19:A20"/>
    <mergeCell ref="B19:B20"/>
    <mergeCell ref="D19:D20"/>
    <mergeCell ref="D15:D18"/>
    <mergeCell ref="F15:F18"/>
    <mergeCell ref="D4:E4"/>
    <mergeCell ref="A24:B24"/>
    <mergeCell ref="D24:E24"/>
    <mergeCell ref="A12:A14"/>
    <mergeCell ref="B12:B14"/>
    <mergeCell ref="D12:D14"/>
  </mergeCells>
  <printOptions/>
  <pageMargins left="0" right="0.5" top="0.748031496062992" bottom="0.236220472440945" header="0" footer="0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Ghazanfari</dc:creator>
  <cp:keywords/>
  <dc:description/>
  <cp:lastModifiedBy>User</cp:lastModifiedBy>
  <cp:lastPrinted>2014-02-06T11:18:09Z</cp:lastPrinted>
  <dcterms:created xsi:type="dcterms:W3CDTF">2008-02-13T18:36:34Z</dcterms:created>
  <dcterms:modified xsi:type="dcterms:W3CDTF">2014-02-06T11:18:12Z</dcterms:modified>
  <cp:category/>
  <cp:version/>
  <cp:contentType/>
  <cp:contentStatus/>
</cp:coreProperties>
</file>